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elektroprimorska.sharepoint.com/sites/komisijajn/Shared Documents/2021/13. RP Bovec - izdelava projektne dokumentacije/Objava/"/>
    </mc:Choice>
  </mc:AlternateContent>
  <xr:revisionPtr revIDLastSave="0" documentId="8_{7E5C617D-B045-45E8-BB18-778BB9D71E0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nudbeni predračun" sheetId="1" r:id="rId1"/>
  </sheets>
  <definedNames>
    <definedName name="_xlnm.Print_Area" localSheetId="0">'Ponudbeni predračun'!$A$1:$C$68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55" i="1"/>
  <c r="C46" i="1" l="1"/>
  <c r="C29" i="1"/>
  <c r="C34" i="1"/>
  <c r="C60" i="1" l="1"/>
  <c r="C62" i="1" l="1"/>
  <c r="C64" i="1" s="1"/>
  <c r="C66" i="1" l="1"/>
  <c r="C68" i="1" s="1"/>
</calcChain>
</file>

<file path=xl/sharedStrings.xml><?xml version="1.0" encoding="utf-8"?>
<sst xmlns="http://schemas.openxmlformats.org/spreadsheetml/2006/main" count="61" uniqueCount="52">
  <si>
    <t>pripravljalna faza projekta</t>
  </si>
  <si>
    <t>posnetek obstoječega stanja</t>
  </si>
  <si>
    <t>geomehansko poročilo</t>
  </si>
  <si>
    <t>statična presoja objekta o primernosti posega</t>
  </si>
  <si>
    <t>SKUPAJ pripravljalna faza projekta</t>
  </si>
  <si>
    <t>Idejna zasnova za pridobitev projektnih in drugih pogojev (IZP)</t>
  </si>
  <si>
    <t>SKUPAJ IZP</t>
  </si>
  <si>
    <t>Projektna dokumentacija za pridobivanje mnenj in gradbenega dovoljenja (DGD)</t>
  </si>
  <si>
    <t>SKUPAJ DGD</t>
  </si>
  <si>
    <t>Projektna dokumentacija za izvedbo gradnje (PZI)</t>
  </si>
  <si>
    <t>0 - Vodilni načrt</t>
  </si>
  <si>
    <t>1 - Načrt s področja arhitekture</t>
  </si>
  <si>
    <t>2 - načrt s področja gradbeništva</t>
  </si>
  <si>
    <t>3 - načrti s področja elektrotehnike</t>
  </si>
  <si>
    <t>3/2: načrt sekundarnih povezav</t>
  </si>
  <si>
    <t xml:space="preserve">4 - Načrt s področja strojništva </t>
  </si>
  <si>
    <t>6 - načrt s področja požarne varnosti</t>
  </si>
  <si>
    <t>SKUPAJ PZI</t>
  </si>
  <si>
    <t>Projekt izvedenih del (PID)</t>
  </si>
  <si>
    <t>SKUPAJ PID</t>
  </si>
  <si>
    <t>SKUPAJ - OSTALA DOKUMENTACIJA IN DELA</t>
  </si>
  <si>
    <t>Projektantski nadzor</t>
  </si>
  <si>
    <t>Projektantski nadzor gradnje</t>
  </si>
  <si>
    <t>Skupaj</t>
  </si>
  <si>
    <t>Nepredvideno (5 % od Skupaj)</t>
  </si>
  <si>
    <t>Skupaj + Nepredvideno</t>
  </si>
  <si>
    <t>DDV</t>
  </si>
  <si>
    <t>Skupaj z DDV</t>
  </si>
  <si>
    <t>RP Bovec - izdelava projektne dokumentacije za obnovo 20 kV stikališča</t>
  </si>
  <si>
    <t>3/1: elektromontažna dela za primarno opremo</t>
  </si>
  <si>
    <t>Projekt za razpis</t>
  </si>
  <si>
    <t>PZR za gradbena dela</t>
  </si>
  <si>
    <t>PZR za tehnološko opremo</t>
  </si>
  <si>
    <t>SKUPAJ PZR</t>
  </si>
  <si>
    <t>3/3: načrt električnih inštalacij in električne opreme</t>
  </si>
  <si>
    <t>2.1.1</t>
  </si>
  <si>
    <t>2.1.2</t>
  </si>
  <si>
    <t>2.1.3</t>
  </si>
  <si>
    <t>2.1.4</t>
  </si>
  <si>
    <t>2.1.5</t>
  </si>
  <si>
    <t>2.1.6</t>
  </si>
  <si>
    <t>2.1.7</t>
  </si>
  <si>
    <t>Ostala potrebna dokumentacija in dela</t>
  </si>
  <si>
    <t>Izdelava varnostnega načrta za fazo projektiranja</t>
  </si>
  <si>
    <t>Izdelava zasnova požarne varnosti,</t>
  </si>
  <si>
    <t>Študija požarne varnosti z izkazom,</t>
  </si>
  <si>
    <t>Načrt gospodarjenja z gradbenimi odpadki,</t>
  </si>
  <si>
    <t>Elaborat gradbene fizike za področje učinkovite rabe energije v stavbah,</t>
  </si>
  <si>
    <t>Geodetski posnetek končnega stanja,</t>
  </si>
  <si>
    <t>Specifikacija ponudbenega predračuna</t>
  </si>
  <si>
    <t>geodetski načrt obstoječega stanja</t>
  </si>
  <si>
    <t>2.2.8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</si>
</sst>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Swis721 LtCn BT"/>
      <family val="2"/>
    </font>
    <font>
      <sz val="11"/>
      <color theme="1"/>
      <name val="Swis721 LtCn BT"/>
      <family val="2"/>
    </font>
    <font>
      <b/>
      <sz val="11"/>
      <color theme="1"/>
      <name val="Swis721 LtCn BT"/>
      <family val="2"/>
    </font>
    <font>
      <sz val="11"/>
      <color rgb="FF000000"/>
      <name val="Swis721 LtCn BT"/>
      <family val="2"/>
    </font>
    <font>
      <b/>
      <sz val="12"/>
      <color theme="1"/>
      <name val="Swis721 LtCn BT"/>
      <family val="2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3">
    <xf numFmtId="0" fontId="0" fillId="0" borderId="0" xfId="0"/>
    <xf numFmtId="44" fontId="2" fillId="0" borderId="2" xfId="1" applyFont="1" applyBorder="1" applyProtection="1">
      <protection locked="0"/>
    </xf>
    <xf numFmtId="44" fontId="2" fillId="0" borderId="2" xfId="1" applyFont="1" applyBorder="1" applyProtection="1"/>
    <xf numFmtId="44" fontId="3" fillId="0" borderId="0" xfId="1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44" fontId="1" fillId="0" borderId="0" xfId="1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Alignment="1" applyProtection="1">
      <alignment horizontal="center" wrapText="1"/>
    </xf>
    <xf numFmtId="44" fontId="1" fillId="0" borderId="0" xfId="1" applyFont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49" fontId="5" fillId="0" borderId="0" xfId="0" applyNumberFormat="1" applyFont="1" applyAlignment="1" applyProtection="1">
      <alignment horizontal="left"/>
    </xf>
    <xf numFmtId="44" fontId="1" fillId="0" borderId="0" xfId="1" applyFont="1" applyAlignment="1" applyProtection="1">
      <alignment horizontal="left"/>
    </xf>
    <xf numFmtId="49" fontId="2" fillId="0" borderId="0" xfId="0" applyNumberFormat="1" applyFont="1" applyBorder="1" applyAlignment="1" applyProtection="1">
      <alignment horizontal="left"/>
    </xf>
    <xf numFmtId="14" fontId="3" fillId="0" borderId="0" xfId="0" quotePrefix="1" applyNumberFormat="1" applyFont="1" applyBorder="1" applyAlignment="1" applyProtection="1">
      <alignment horizontal="left"/>
    </xf>
    <xf numFmtId="49" fontId="3" fillId="0" borderId="1" xfId="0" applyNumberFormat="1" applyFont="1" applyBorder="1" applyProtection="1"/>
    <xf numFmtId="44" fontId="3" fillId="0" borderId="2" xfId="1" applyFont="1" applyBorder="1" applyProtection="1"/>
    <xf numFmtId="0" fontId="3" fillId="0" borderId="0" xfId="0" applyFont="1" applyProtection="1"/>
    <xf numFmtId="0" fontId="3" fillId="0" borderId="0" xfId="0" applyFont="1" applyBorder="1" applyAlignment="1" applyProtection="1">
      <alignment horizontal="left"/>
    </xf>
    <xf numFmtId="49" fontId="2" fillId="0" borderId="1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Protection="1"/>
    <xf numFmtId="0" fontId="3" fillId="0" borderId="0" xfId="0" quotePrefix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left" indent="1"/>
    </xf>
    <xf numFmtId="49" fontId="4" fillId="0" borderId="1" xfId="0" applyNumberFormat="1" applyFont="1" applyBorder="1" applyAlignment="1" applyProtection="1">
      <alignment horizontal="justify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3" fillId="0" borderId="0" xfId="0" applyNumberFormat="1" applyFont="1" applyProtection="1"/>
    <xf numFmtId="49" fontId="2" fillId="0" borderId="0" xfId="0" applyNumberFormat="1" applyFont="1" applyProtection="1"/>
    <xf numFmtId="44" fontId="2" fillId="0" borderId="0" xfId="1" applyFont="1" applyProtection="1"/>
    <xf numFmtId="44" fontId="3" fillId="0" borderId="2" xfId="1" applyFont="1" applyFill="1" applyBorder="1" applyProtection="1"/>
    <xf numFmtId="44" fontId="2" fillId="0" borderId="2" xfId="1" applyFont="1" applyFill="1" applyBorder="1" applyProtection="1"/>
  </cellXfs>
  <cellStyles count="2">
    <cellStyle name="Navad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8"/>
  <sheetViews>
    <sheetView tabSelected="1" view="pageLayout" topLeftCell="A55" zoomScaleNormal="100" zoomScaleSheetLayoutView="85" workbookViewId="0">
      <selection activeCell="C58" sqref="C58"/>
    </sheetView>
  </sheetViews>
  <sheetFormatPr defaultColWidth="9.109375" defaultRowHeight="13.8" x14ac:dyDescent="0.25"/>
  <cols>
    <col min="1" max="1" width="10.109375" style="20" bestFit="1" customWidth="1"/>
    <col min="2" max="2" width="66.44140625" style="29" bestFit="1" customWidth="1"/>
    <col min="3" max="3" width="16.88671875" style="30" customWidth="1"/>
    <col min="4" max="16384" width="9.109375" style="7"/>
  </cols>
  <sheetData>
    <row r="1" spans="1:9" ht="17.399999999999999" x14ac:dyDescent="0.3">
      <c r="A1" s="4"/>
      <c r="B1" s="5" t="s">
        <v>28</v>
      </c>
      <c r="C1" s="6"/>
      <c r="D1" s="4"/>
      <c r="E1" s="4"/>
      <c r="F1" s="4"/>
      <c r="G1" s="4"/>
      <c r="H1" s="4"/>
      <c r="I1" s="4"/>
    </row>
    <row r="2" spans="1:9" ht="17.399999999999999" x14ac:dyDescent="0.3">
      <c r="A2" s="8"/>
      <c r="B2" s="5"/>
      <c r="C2" s="9"/>
      <c r="D2" s="4"/>
      <c r="E2" s="4"/>
      <c r="F2" s="4"/>
      <c r="G2" s="4"/>
      <c r="H2" s="4"/>
      <c r="I2" s="4"/>
    </row>
    <row r="3" spans="1:9" ht="17.399999999999999" x14ac:dyDescent="0.3">
      <c r="A3" s="10"/>
      <c r="B3" s="11" t="s">
        <v>49</v>
      </c>
      <c r="C3" s="12"/>
      <c r="D3" s="4"/>
      <c r="E3" s="4"/>
      <c r="F3" s="4"/>
      <c r="G3" s="4"/>
      <c r="H3" s="4"/>
      <c r="I3" s="4"/>
    </row>
    <row r="4" spans="1:9" ht="17.399999999999999" x14ac:dyDescent="0.3">
      <c r="A4" s="10"/>
      <c r="B4" s="7"/>
      <c r="C4" s="12"/>
      <c r="D4" s="4"/>
      <c r="E4" s="4"/>
      <c r="F4" s="4"/>
      <c r="G4" s="4"/>
      <c r="H4" s="4"/>
      <c r="I4" s="4"/>
    </row>
    <row r="5" spans="1:9" ht="17.399999999999999" x14ac:dyDescent="0.3">
      <c r="A5" s="10"/>
      <c r="B5" s="13"/>
      <c r="C5" s="6"/>
      <c r="D5" s="4"/>
      <c r="E5" s="4"/>
      <c r="F5" s="4"/>
      <c r="G5" s="4"/>
      <c r="H5" s="4"/>
      <c r="I5" s="4"/>
    </row>
    <row r="6" spans="1:9" s="17" customFormat="1" x14ac:dyDescent="0.25">
      <c r="A6" s="14" t="s">
        <v>35</v>
      </c>
      <c r="B6" s="15" t="s">
        <v>0</v>
      </c>
      <c r="C6" s="31"/>
    </row>
    <row r="7" spans="1:9" s="17" customFormat="1" x14ac:dyDescent="0.25">
      <c r="A7" s="18"/>
      <c r="B7" s="19" t="s">
        <v>1</v>
      </c>
      <c r="C7" s="1"/>
    </row>
    <row r="8" spans="1:9" x14ac:dyDescent="0.25">
      <c r="B8" s="19" t="s">
        <v>50</v>
      </c>
      <c r="C8" s="1"/>
    </row>
    <row r="9" spans="1:9" x14ac:dyDescent="0.25">
      <c r="B9" s="19" t="s">
        <v>2</v>
      </c>
      <c r="C9" s="1"/>
    </row>
    <row r="10" spans="1:9" x14ac:dyDescent="0.25">
      <c r="B10" s="19" t="s">
        <v>3</v>
      </c>
      <c r="C10" s="1"/>
    </row>
    <row r="11" spans="1:9" x14ac:dyDescent="0.25">
      <c r="B11" s="21" t="s">
        <v>4</v>
      </c>
      <c r="C11" s="32">
        <f>SUM(C7:C10)</f>
        <v>0</v>
      </c>
    </row>
    <row r="12" spans="1:9" x14ac:dyDescent="0.25">
      <c r="B12" s="19"/>
      <c r="C12" s="2"/>
    </row>
    <row r="13" spans="1:9" s="17" customFormat="1" x14ac:dyDescent="0.25">
      <c r="A13" s="22" t="s">
        <v>36</v>
      </c>
      <c r="B13" s="15" t="s">
        <v>5</v>
      </c>
      <c r="C13" s="16"/>
    </row>
    <row r="14" spans="1:9" x14ac:dyDescent="0.25">
      <c r="B14" s="19" t="s">
        <v>6</v>
      </c>
      <c r="C14" s="1"/>
    </row>
    <row r="15" spans="1:9" x14ac:dyDescent="0.25">
      <c r="B15" s="19"/>
      <c r="C15" s="2"/>
    </row>
    <row r="16" spans="1:9" s="17" customFormat="1" ht="19.95" customHeight="1" x14ac:dyDescent="0.25">
      <c r="A16" s="22" t="s">
        <v>37</v>
      </c>
      <c r="B16" s="23" t="s">
        <v>7</v>
      </c>
      <c r="C16" s="16"/>
    </row>
    <row r="17" spans="1:3" x14ac:dyDescent="0.25">
      <c r="B17" s="24" t="s">
        <v>8</v>
      </c>
      <c r="C17" s="1"/>
    </row>
    <row r="18" spans="1:3" x14ac:dyDescent="0.25">
      <c r="B18" s="24"/>
      <c r="C18" s="2"/>
    </row>
    <row r="19" spans="1:3" x14ac:dyDescent="0.25">
      <c r="A19" s="22" t="s">
        <v>38</v>
      </c>
      <c r="B19" s="15" t="s">
        <v>9</v>
      </c>
      <c r="C19" s="16"/>
    </row>
    <row r="20" spans="1:3" x14ac:dyDescent="0.25">
      <c r="B20" s="19" t="s">
        <v>10</v>
      </c>
      <c r="C20" s="1"/>
    </row>
    <row r="21" spans="1:3" x14ac:dyDescent="0.25">
      <c r="B21" s="19" t="s">
        <v>11</v>
      </c>
      <c r="C21" s="1"/>
    </row>
    <row r="22" spans="1:3" x14ac:dyDescent="0.25">
      <c r="B22" s="19" t="s">
        <v>12</v>
      </c>
      <c r="C22" s="1"/>
    </row>
    <row r="23" spans="1:3" x14ac:dyDescent="0.25">
      <c r="B23" s="19" t="s">
        <v>13</v>
      </c>
      <c r="C23" s="1"/>
    </row>
    <row r="24" spans="1:3" x14ac:dyDescent="0.25">
      <c r="B24" s="25" t="s">
        <v>29</v>
      </c>
      <c r="C24" s="1"/>
    </row>
    <row r="25" spans="1:3" x14ac:dyDescent="0.25">
      <c r="B25" s="25" t="s">
        <v>14</v>
      </c>
      <c r="C25" s="1"/>
    </row>
    <row r="26" spans="1:3" x14ac:dyDescent="0.25">
      <c r="B26" s="25" t="s">
        <v>34</v>
      </c>
      <c r="C26" s="1"/>
    </row>
    <row r="27" spans="1:3" x14ac:dyDescent="0.25">
      <c r="B27" s="19" t="s">
        <v>15</v>
      </c>
      <c r="C27" s="1"/>
    </row>
    <row r="28" spans="1:3" x14ac:dyDescent="0.25">
      <c r="B28" s="26" t="s">
        <v>16</v>
      </c>
      <c r="C28" s="1"/>
    </row>
    <row r="29" spans="1:3" x14ac:dyDescent="0.25">
      <c r="B29" s="26" t="s">
        <v>17</v>
      </c>
      <c r="C29" s="32">
        <f>SUM(C20:C28)</f>
        <v>0</v>
      </c>
    </row>
    <row r="30" spans="1:3" x14ac:dyDescent="0.25">
      <c r="B30" s="26"/>
      <c r="C30" s="2"/>
    </row>
    <row r="31" spans="1:3" x14ac:dyDescent="0.25">
      <c r="A31" s="22" t="s">
        <v>39</v>
      </c>
      <c r="B31" s="15" t="s">
        <v>30</v>
      </c>
      <c r="C31" s="31"/>
    </row>
    <row r="32" spans="1:3" x14ac:dyDescent="0.25">
      <c r="B32" s="19" t="s">
        <v>31</v>
      </c>
      <c r="C32" s="1"/>
    </row>
    <row r="33" spans="1:3" x14ac:dyDescent="0.25">
      <c r="B33" s="27" t="s">
        <v>32</v>
      </c>
      <c r="C33" s="1"/>
    </row>
    <row r="34" spans="1:3" x14ac:dyDescent="0.25">
      <c r="B34" s="27" t="s">
        <v>33</v>
      </c>
      <c r="C34" s="2">
        <f>SUM(C32:C33)</f>
        <v>0</v>
      </c>
    </row>
    <row r="35" spans="1:3" x14ac:dyDescent="0.25">
      <c r="B35" s="25"/>
      <c r="C35" s="2"/>
    </row>
    <row r="36" spans="1:3" x14ac:dyDescent="0.25">
      <c r="A36" s="22" t="s">
        <v>40</v>
      </c>
      <c r="B36" s="15" t="s">
        <v>18</v>
      </c>
      <c r="C36" s="31"/>
    </row>
    <row r="37" spans="1:3" x14ac:dyDescent="0.25">
      <c r="B37" s="19" t="s">
        <v>10</v>
      </c>
      <c r="C37" s="1"/>
    </row>
    <row r="38" spans="1:3" x14ac:dyDescent="0.25">
      <c r="B38" s="19" t="s">
        <v>11</v>
      </c>
      <c r="C38" s="1"/>
    </row>
    <row r="39" spans="1:3" x14ac:dyDescent="0.25">
      <c r="B39" s="19" t="s">
        <v>12</v>
      </c>
      <c r="C39" s="1"/>
    </row>
    <row r="40" spans="1:3" x14ac:dyDescent="0.25">
      <c r="B40" s="19" t="s">
        <v>13</v>
      </c>
      <c r="C40" s="1"/>
    </row>
    <row r="41" spans="1:3" x14ac:dyDescent="0.25">
      <c r="B41" s="25" t="s">
        <v>29</v>
      </c>
      <c r="C41" s="1"/>
    </row>
    <row r="42" spans="1:3" x14ac:dyDescent="0.25">
      <c r="B42" s="25" t="s">
        <v>14</v>
      </c>
      <c r="C42" s="1"/>
    </row>
    <row r="43" spans="1:3" x14ac:dyDescent="0.25">
      <c r="B43" s="25" t="s">
        <v>34</v>
      </c>
      <c r="C43" s="1"/>
    </row>
    <row r="44" spans="1:3" x14ac:dyDescent="0.25">
      <c r="B44" s="19" t="s">
        <v>15</v>
      </c>
      <c r="C44" s="1"/>
    </row>
    <row r="45" spans="1:3" x14ac:dyDescent="0.25">
      <c r="B45" s="26" t="s">
        <v>16</v>
      </c>
      <c r="C45" s="1"/>
    </row>
    <row r="46" spans="1:3" x14ac:dyDescent="0.25">
      <c r="B46" s="26" t="s">
        <v>19</v>
      </c>
      <c r="C46" s="2">
        <f>SUM(C37:C45)</f>
        <v>0</v>
      </c>
    </row>
    <row r="47" spans="1:3" x14ac:dyDescent="0.25">
      <c r="B47" s="26"/>
      <c r="C47" s="2"/>
    </row>
    <row r="48" spans="1:3" x14ac:dyDescent="0.25">
      <c r="A48" s="22" t="s">
        <v>41</v>
      </c>
      <c r="B48" s="15" t="s">
        <v>42</v>
      </c>
      <c r="C48" s="31"/>
    </row>
    <row r="49" spans="1:3" x14ac:dyDescent="0.25">
      <c r="B49" s="19" t="s">
        <v>43</v>
      </c>
      <c r="C49" s="1"/>
    </row>
    <row r="50" spans="1:3" x14ac:dyDescent="0.25">
      <c r="B50" s="20" t="s">
        <v>44</v>
      </c>
      <c r="C50" s="1"/>
    </row>
    <row r="51" spans="1:3" x14ac:dyDescent="0.25">
      <c r="B51" s="19" t="s">
        <v>45</v>
      </c>
      <c r="C51" s="1"/>
    </row>
    <row r="52" spans="1:3" x14ac:dyDescent="0.25">
      <c r="B52" s="19" t="s">
        <v>46</v>
      </c>
      <c r="C52" s="1"/>
    </row>
    <row r="53" spans="1:3" x14ac:dyDescent="0.25">
      <c r="B53" s="19" t="s">
        <v>47</v>
      </c>
      <c r="C53" s="1"/>
    </row>
    <row r="54" spans="1:3" x14ac:dyDescent="0.25">
      <c r="B54" s="26" t="s">
        <v>48</v>
      </c>
      <c r="C54" s="1"/>
    </row>
    <row r="55" spans="1:3" x14ac:dyDescent="0.25">
      <c r="B55" s="26" t="s">
        <v>20</v>
      </c>
      <c r="C55" s="2">
        <f>SUM(C49:C54)</f>
        <v>0</v>
      </c>
    </row>
    <row r="56" spans="1:3" x14ac:dyDescent="0.25">
      <c r="B56" s="26"/>
      <c r="C56" s="2"/>
    </row>
    <row r="57" spans="1:3" x14ac:dyDescent="0.25">
      <c r="A57" s="22" t="s">
        <v>51</v>
      </c>
      <c r="B57" s="15" t="s">
        <v>21</v>
      </c>
      <c r="C57" s="31"/>
    </row>
    <row r="58" spans="1:3" x14ac:dyDescent="0.25">
      <c r="B58" s="19" t="s">
        <v>22</v>
      </c>
      <c r="C58" s="1"/>
    </row>
    <row r="59" spans="1:3" x14ac:dyDescent="0.25">
      <c r="B59" s="28"/>
      <c r="C59" s="3"/>
    </row>
    <row r="60" spans="1:3" x14ac:dyDescent="0.25">
      <c r="B60" s="28" t="s">
        <v>23</v>
      </c>
      <c r="C60" s="3">
        <f>SUM(C58,C55,C46,C34,C29,C17,C14,C11)</f>
        <v>0</v>
      </c>
    </row>
    <row r="61" spans="1:3" x14ac:dyDescent="0.25">
      <c r="B61" s="28"/>
      <c r="C61" s="3"/>
    </row>
    <row r="62" spans="1:3" x14ac:dyDescent="0.25">
      <c r="B62" s="28" t="s">
        <v>24</v>
      </c>
      <c r="C62" s="3">
        <f>C60*0.05</f>
        <v>0</v>
      </c>
    </row>
    <row r="63" spans="1:3" x14ac:dyDescent="0.25">
      <c r="B63" s="28"/>
      <c r="C63" s="3"/>
    </row>
    <row r="64" spans="1:3" x14ac:dyDescent="0.25">
      <c r="B64" s="28" t="s">
        <v>25</v>
      </c>
      <c r="C64" s="3">
        <f>C60+C62</f>
        <v>0</v>
      </c>
    </row>
    <row r="65" spans="2:3" x14ac:dyDescent="0.25">
      <c r="B65" s="28"/>
      <c r="C65" s="3"/>
    </row>
    <row r="66" spans="2:3" x14ac:dyDescent="0.25">
      <c r="B66" s="28" t="s">
        <v>26</v>
      </c>
      <c r="C66" s="3">
        <f>0.22*C64</f>
        <v>0</v>
      </c>
    </row>
    <row r="67" spans="2:3" x14ac:dyDescent="0.25">
      <c r="B67" s="28"/>
      <c r="C67" s="3"/>
    </row>
    <row r="68" spans="2:3" x14ac:dyDescent="0.25">
      <c r="B68" s="28" t="s">
        <v>27</v>
      </c>
      <c r="C68" s="3">
        <f>C64+C66</f>
        <v>0</v>
      </c>
    </row>
  </sheetData>
  <sheetProtection algorithmName="SHA-512" hashValue="+3xpfvkbfegvSHFaUlePV1K1b9N3gsTWaIwrjbIKldU5Z8PSt1bzAV2uDMMpi2p5BtSkWTyPErIM7WM0KufO0A==" saltValue="WuPYyXp/EYG0+Wj359f5EA==" spinCount="100000" sheet="1" selectLockedCells="1"/>
  <pageMargins left="0.7" right="0.7" top="0.75" bottom="0.75" header="0.3" footer="0.3"/>
  <pageSetup paperSize="9"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A48D6182D3E043828A75073C024B8E" ma:contentTypeVersion="9" ma:contentTypeDescription="Create a new document." ma:contentTypeScope="" ma:versionID="3560cf7e4c10f510dc48a6ac8c70ed3c">
  <xsd:schema xmlns:xsd="http://www.w3.org/2001/XMLSchema" xmlns:xs="http://www.w3.org/2001/XMLSchema" xmlns:p="http://schemas.microsoft.com/office/2006/metadata/properties" xmlns:ns2="d1bf7b1a-facf-4776-8156-6b0994e9eb5c" xmlns:ns3="00d93420-39f4-45ae-9cbd-9a6edef18c89" targetNamespace="http://schemas.microsoft.com/office/2006/metadata/properties" ma:root="true" ma:fieldsID="06a51e8c3124b8d2c917463b3ea6ae39" ns2:_="" ns3:_="">
    <xsd:import namespace="d1bf7b1a-facf-4776-8156-6b0994e9eb5c"/>
    <xsd:import namespace="00d93420-39f4-45ae-9cbd-9a6edef18c8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f7b1a-facf-4776-8156-6b0994e9eb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93420-39f4-45ae-9cbd-9a6edef18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A39AAF-E2E7-42D6-B963-D12B7F2CA2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284709-D50B-44D5-B0E7-140FFE214C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bf7b1a-facf-4776-8156-6b0994e9eb5c"/>
    <ds:schemaRef ds:uri="00d93420-39f4-45ae-9cbd-9a6edef18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E126738-0764-443D-9CEB-BFB1A308490F}">
  <ds:schemaRefs>
    <ds:schemaRef ds:uri="00d93420-39f4-45ae-9cbd-9a6edef18c89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d1bf7b1a-facf-4776-8156-6b0994e9eb5c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predračun</vt:lpstr>
      <vt:lpstr>'Ponudbeni predračun'!Področje_tiskanja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Fortunat</dc:creator>
  <cp:keywords/>
  <dc:description/>
  <cp:lastModifiedBy>Andrej Fortunat</cp:lastModifiedBy>
  <cp:revision/>
  <cp:lastPrinted>2021-06-04T08:39:21Z</cp:lastPrinted>
  <dcterms:created xsi:type="dcterms:W3CDTF">2017-04-24T12:57:08Z</dcterms:created>
  <dcterms:modified xsi:type="dcterms:W3CDTF">2021-06-07T06:02:11Z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0x0101005FA48D6182D3E043828A75073C024B8E</vt:lpwstr>
  </property>
  <property fmtid="{D5CDD505-2E9C-101B-9397-08002B2CF9AE}" pid="3" name="_dlc_DocIdItemGuid">
    <vt:lpwstr>4e7668f7-ec1f-4a04-88ce-24a9dbc18e1e</vt:lpwstr>
  </property>
</Properties>
</file>